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\SALONS AERONAUTIQUE -MANIFESTATIONS\RENCONTRES AERONAUTIQUES\RENCONTRES AERONAUTIQUES 2022\BONS DE COMMANDE\"/>
    </mc:Choice>
  </mc:AlternateContent>
  <xr:revisionPtr revIDLastSave="0" documentId="13_ncr:1_{F14F9430-8AF6-4007-8F96-999549EDFC37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BDC" sheetId="1" r:id="rId1"/>
    <sheet name="PERSONNES" sheetId="2" r:id="rId2"/>
  </sheets>
  <definedNames>
    <definedName name="_xlnm.Print_Area" localSheetId="0">BDC!$A$1:$K$49</definedName>
    <definedName name="_xlnm.Print_Area" localSheetId="1">PERSONNES!$A$1:$H$33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J20" i="1" s="1"/>
  <c r="K20" i="1" s="1"/>
  <c r="H37" i="1"/>
  <c r="J37" i="1" s="1"/>
  <c r="K37" i="1" s="1"/>
  <c r="H36" i="1"/>
  <c r="J36" i="1" s="1"/>
  <c r="K36" i="1" s="1"/>
  <c r="H31" i="1"/>
  <c r="J31" i="1" s="1"/>
  <c r="K31" i="1" s="1"/>
  <c r="H32" i="1"/>
  <c r="J32" i="1" s="1"/>
  <c r="K32" i="1" s="1"/>
  <c r="H24" i="1"/>
  <c r="J24" i="1" s="1"/>
  <c r="K24" i="1" s="1"/>
  <c r="H25" i="1"/>
  <c r="J25" i="1" s="1"/>
  <c r="K25" i="1" s="1"/>
  <c r="H26" i="1"/>
  <c r="J26" i="1" s="1"/>
  <c r="K26" i="1" s="1"/>
  <c r="H19" i="1"/>
  <c r="J19" i="1" s="1"/>
  <c r="K19" i="1" s="1"/>
  <c r="H21" i="1"/>
  <c r="J21" i="1" s="1"/>
  <c r="K21" i="1" s="1"/>
  <c r="H40" i="1" l="1"/>
  <c r="K40" i="1"/>
  <c r="J40" i="1"/>
</calcChain>
</file>

<file path=xl/sharedStrings.xml><?xml version="1.0" encoding="utf-8"?>
<sst xmlns="http://schemas.openxmlformats.org/spreadsheetml/2006/main" count="90" uniqueCount="62">
  <si>
    <t>RENCONTRES AERONAUTIQUES &amp; 24H INNOVATION</t>
  </si>
  <si>
    <t>EDITION 2022</t>
  </si>
  <si>
    <t>BON DE COMMANDE</t>
  </si>
  <si>
    <t>NOM</t>
  </si>
  <si>
    <t>RAISON SOCIALE</t>
  </si>
  <si>
    <t>ADRESSE</t>
  </si>
  <si>
    <t>CP - COMMUNE</t>
  </si>
  <si>
    <t xml:space="preserve">NOM ORGANISME </t>
  </si>
  <si>
    <t>NOM - PRENOM</t>
  </si>
  <si>
    <t>FONCTION</t>
  </si>
  <si>
    <t>MAIL</t>
  </si>
  <si>
    <t>MOBILE</t>
  </si>
  <si>
    <t>VOS REFERENCES COMMANDES</t>
  </si>
  <si>
    <t>COMP. ADRESSE</t>
  </si>
  <si>
    <t>Libellé</t>
  </si>
  <si>
    <t>TVA 20% (sauf hébérgement 10%)</t>
  </si>
  <si>
    <t xml:space="preserve">Total HT </t>
  </si>
  <si>
    <t>Total TTC</t>
  </si>
  <si>
    <t>Montant TVA</t>
  </si>
  <si>
    <t>Catégorie</t>
  </si>
  <si>
    <t>Participation challenger au 24H Innovation</t>
  </si>
  <si>
    <t>Gratuit</t>
  </si>
  <si>
    <t>EXEMPLE</t>
  </si>
  <si>
    <t>Participation Rencontres Aéronautiques 1 jour adhérent</t>
  </si>
  <si>
    <r>
      <t xml:space="preserve">Sujet 24H Innovation 
         </t>
    </r>
    <r>
      <rPr>
        <b/>
        <sz val="11"/>
        <color theme="1"/>
        <rFont val="Calibri"/>
        <family val="2"/>
        <scheme val="minor"/>
      </rPr>
      <t xml:space="preserve"> &gt;&gt;&gt; effectif entreprise de 1 à 50 ETP</t>
    </r>
  </si>
  <si>
    <r>
      <t xml:space="preserve">Sujet 24H Innovation
      </t>
    </r>
    <r>
      <rPr>
        <b/>
        <sz val="11"/>
        <color theme="1"/>
        <rFont val="Calibri"/>
        <family val="2"/>
        <scheme val="minor"/>
      </rPr>
      <t xml:space="preserve">    &gt;&gt;&gt; effectif entreprise de 51 à 250 ETP</t>
    </r>
  </si>
  <si>
    <r>
      <t xml:space="preserve">Sujet 24H Innovation
       </t>
    </r>
    <r>
      <rPr>
        <b/>
        <sz val="11"/>
        <color theme="1"/>
        <rFont val="Calibri"/>
        <family val="2"/>
        <scheme val="minor"/>
      </rPr>
      <t xml:space="preserve">   &gt;&gt;&gt; effectif entreprise de + 250 ETP</t>
    </r>
  </si>
  <si>
    <t>Déjeuner du Jeudi 24 Novembre 2022</t>
  </si>
  <si>
    <t>Compris dans la formule</t>
  </si>
  <si>
    <t>Déjeuner du Vendredi 25 Novembre 2022</t>
  </si>
  <si>
    <t>Nuitée du Jeudi 24 Novembre 2022</t>
  </si>
  <si>
    <t>Dîner du Jeudi 24 Novembre 2022</t>
  </si>
  <si>
    <t>Entreprises 
Rencontres Aéronautiques</t>
  </si>
  <si>
    <t>NON ADHERENT AEROCENTRE</t>
  </si>
  <si>
    <t>ADHERENT AEROCENTRE</t>
  </si>
  <si>
    <t>VOS REFERENCES FACTURATION (si différentes)</t>
  </si>
  <si>
    <t>N° COMMANDE</t>
  </si>
  <si>
    <t>ATTENTION SI BESOIN DE NUMERO DE COMMANDE POUR LA FACTURATION &gt;&gt;&gt;</t>
  </si>
  <si>
    <t>&gt;&gt;&gt;&gt;&gt;&gt;&gt;&gt;&gt;&gt;&gt;</t>
  </si>
  <si>
    <t xml:space="preserve">Fait à </t>
  </si>
  <si>
    <t xml:space="preserve">Le </t>
  </si>
  <si>
    <t xml:space="preserve">Nom prénom du signataire </t>
  </si>
  <si>
    <t xml:space="preserve">Titre du signataire </t>
  </si>
  <si>
    <t>Signature</t>
  </si>
  <si>
    <t>&amp; cachet</t>
  </si>
  <si>
    <t xml:space="preserve">TOTAL A REGLER </t>
  </si>
  <si>
    <t>ORGANISME</t>
  </si>
  <si>
    <t>PRENOM</t>
  </si>
  <si>
    <t xml:space="preserve">MAIL </t>
  </si>
  <si>
    <t>LISTE DES PARTICIPANTS</t>
  </si>
  <si>
    <t>Ecoles - Challengers</t>
  </si>
  <si>
    <t>nc</t>
  </si>
  <si>
    <t xml:space="preserve">Prix unitaire HT </t>
  </si>
  <si>
    <r>
      <rPr>
        <sz val="10"/>
        <color theme="1"/>
        <rFont val="Calibri"/>
        <family val="2"/>
        <scheme val="minor"/>
      </rPr>
      <t xml:space="preserve">Nombre de personnes 
</t>
    </r>
    <r>
      <rPr>
        <sz val="7"/>
        <color theme="8"/>
        <rFont val="Calibri"/>
        <family val="2"/>
        <scheme val="minor"/>
      </rPr>
      <t>(merci d'indiquer le nombre de personnes même si gratuit ou compris dans la formule pour la logistique)</t>
    </r>
  </si>
  <si>
    <t>Participation 24 H Innovation accompagnateur 
Jeudi 24 Novembre 2022 (professeurs, etc…)</t>
  </si>
  <si>
    <t>Participation 24 H Innovation accompagnateur 
Vendredi 25 Novembre 2022 (professeurs, etc…)</t>
  </si>
  <si>
    <t>TOUS LES PARTICIPANTS</t>
  </si>
  <si>
    <t>Vendredi 25 Novembre 2022</t>
  </si>
  <si>
    <t>Jeudi 24 Novembre 2022</t>
  </si>
  <si>
    <r>
      <t xml:space="preserve">Sujets 24H Innovation -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Toute entreprise déposant un sujet bénificiera de la GRATUITE De Participation aux Rencontres Aéronautiques pour une personne sur les 2 jours à l'exclusion de la nuitée</t>
    </r>
  </si>
  <si>
    <r>
      <t xml:space="preserve">Participation Rencontres Aéronautiques   </t>
    </r>
    <r>
      <rPr>
        <b/>
        <sz val="14"/>
        <color rgb="FF00B050"/>
        <rFont val="Calibri"/>
        <family val="2"/>
        <scheme val="minor"/>
      </rPr>
      <t xml:space="preserve"> Jeudi 24 Novembre 2022 </t>
    </r>
  </si>
  <si>
    <r>
      <t xml:space="preserve">Participation Rencontres Aéronautiques    </t>
    </r>
    <r>
      <rPr>
        <b/>
        <sz val="14"/>
        <color rgb="FF00B0F0"/>
        <rFont val="Calibri"/>
        <family val="2"/>
        <scheme val="minor"/>
      </rPr>
      <t xml:space="preserve">Vendredi  25 Novembre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</si>
</sst>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 wrapText="1"/>
    </xf>
    <xf numFmtId="164" fontId="8" fillId="2" borderId="16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0" fontId="13" fillId="0" borderId="0" xfId="0" applyFont="1"/>
    <xf numFmtId="164" fontId="0" fillId="2" borderId="16" xfId="0" applyNumberFormat="1" applyFill="1" applyBorder="1" applyAlignment="1">
      <alignment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/>
    </xf>
    <xf numFmtId="9" fontId="8" fillId="2" borderId="6" xfId="0" applyNumberFormat="1" applyFont="1" applyFill="1" applyBorder="1" applyAlignment="1">
      <alignment vertical="center" wrapText="1"/>
    </xf>
    <xf numFmtId="164" fontId="8" fillId="2" borderId="7" xfId="0" applyNumberFormat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33CC"/>
      <color rgb="FFFFCCCC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zoomScale="110" zoomScaleNormal="100" zoomScaleSheetLayoutView="110" workbookViewId="0">
      <selection activeCell="I6" sqref="I6"/>
    </sheetView>
  </sheetViews>
  <sheetFormatPr baseColWidth="10" defaultRowHeight="15" x14ac:dyDescent="0.25"/>
  <cols>
    <col min="1" max="1" width="17.7109375" customWidth="1"/>
    <col min="5" max="6" width="11.42578125" customWidth="1"/>
    <col min="7" max="7" width="17.7109375" customWidth="1"/>
    <col min="8" max="8" width="14.85546875" bestFit="1" customWidth="1"/>
    <col min="10" max="10" width="12.85546875" bestFit="1" customWidth="1"/>
    <col min="11" max="11" width="14.85546875" bestFit="1" customWidth="1"/>
  </cols>
  <sheetData>
    <row r="1" spans="1:11" ht="26.25" x14ac:dyDescent="0.25">
      <c r="A1" s="87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6" spans="1:11" s="1" customFormat="1" ht="24" customHeight="1" thickBot="1" x14ac:dyDescent="0.3">
      <c r="A6" s="5" t="s">
        <v>12</v>
      </c>
      <c r="B6" s="5"/>
      <c r="C6" s="5"/>
      <c r="D6" s="5"/>
      <c r="E6" s="5"/>
      <c r="G6" s="5" t="s">
        <v>35</v>
      </c>
      <c r="H6" s="5"/>
      <c r="I6" s="5"/>
      <c r="J6" s="5"/>
      <c r="K6" s="5"/>
    </row>
    <row r="7" spans="1:11" s="1" customFormat="1" ht="24" customHeight="1" x14ac:dyDescent="0.25">
      <c r="A7" s="2" t="s">
        <v>7</v>
      </c>
      <c r="B7" s="85"/>
      <c r="C7" s="85"/>
      <c r="D7" s="85"/>
      <c r="E7" s="86"/>
      <c r="G7" s="2" t="s">
        <v>7</v>
      </c>
      <c r="H7" s="85"/>
      <c r="I7" s="85"/>
      <c r="J7" s="85"/>
      <c r="K7" s="86"/>
    </row>
    <row r="8" spans="1:11" s="1" customFormat="1" ht="24" customHeight="1" x14ac:dyDescent="0.25">
      <c r="A8" s="3" t="s">
        <v>4</v>
      </c>
      <c r="B8" s="52"/>
      <c r="C8" s="52"/>
      <c r="D8" s="52"/>
      <c r="E8" s="53"/>
      <c r="G8" s="3" t="s">
        <v>4</v>
      </c>
      <c r="H8" s="52"/>
      <c r="I8" s="52"/>
      <c r="J8" s="52"/>
      <c r="K8" s="53"/>
    </row>
    <row r="9" spans="1:11" s="1" customFormat="1" ht="24" customHeight="1" x14ac:dyDescent="0.25">
      <c r="A9" s="3" t="s">
        <v>5</v>
      </c>
      <c r="B9" s="52"/>
      <c r="C9" s="52"/>
      <c r="D9" s="52"/>
      <c r="E9" s="53"/>
      <c r="G9" s="3" t="s">
        <v>5</v>
      </c>
      <c r="H9" s="52"/>
      <c r="I9" s="52"/>
      <c r="J9" s="52"/>
      <c r="K9" s="53"/>
    </row>
    <row r="10" spans="1:11" s="1" customFormat="1" ht="24" customHeight="1" x14ac:dyDescent="0.25">
      <c r="A10" s="3" t="s">
        <v>13</v>
      </c>
      <c r="B10" s="52"/>
      <c r="C10" s="52"/>
      <c r="D10" s="52"/>
      <c r="E10" s="53"/>
      <c r="G10" s="3" t="s">
        <v>13</v>
      </c>
      <c r="H10" s="52"/>
      <c r="I10" s="52"/>
      <c r="J10" s="52"/>
      <c r="K10" s="53"/>
    </row>
    <row r="11" spans="1:11" s="1" customFormat="1" ht="24" customHeight="1" x14ac:dyDescent="0.25">
      <c r="A11" s="3" t="s">
        <v>6</v>
      </c>
      <c r="B11" s="52"/>
      <c r="C11" s="52"/>
      <c r="D11" s="52"/>
      <c r="E11" s="53"/>
      <c r="G11" s="3" t="s">
        <v>6</v>
      </c>
      <c r="H11" s="52"/>
      <c r="I11" s="52"/>
      <c r="J11" s="52"/>
      <c r="K11" s="53"/>
    </row>
    <row r="12" spans="1:11" s="1" customFormat="1" ht="24" customHeight="1" x14ac:dyDescent="0.25">
      <c r="A12" s="56" t="s">
        <v>37</v>
      </c>
      <c r="B12" s="57"/>
      <c r="C12" s="57"/>
      <c r="D12" s="57"/>
      <c r="E12" s="58"/>
      <c r="F12" s="22" t="s">
        <v>38</v>
      </c>
      <c r="G12" s="23" t="s">
        <v>36</v>
      </c>
      <c r="H12" s="45"/>
      <c r="I12" s="45"/>
      <c r="J12" s="45"/>
      <c r="K12" s="46"/>
    </row>
    <row r="13" spans="1:11" s="1" customFormat="1" ht="24" customHeight="1" x14ac:dyDescent="0.25">
      <c r="A13" s="3" t="s">
        <v>8</v>
      </c>
      <c r="B13" s="52"/>
      <c r="C13" s="52"/>
      <c r="D13" s="52"/>
      <c r="E13" s="53"/>
      <c r="G13" s="3" t="s">
        <v>8</v>
      </c>
      <c r="H13" s="52"/>
      <c r="I13" s="52"/>
      <c r="J13" s="52"/>
      <c r="K13" s="53"/>
    </row>
    <row r="14" spans="1:11" s="1" customFormat="1" ht="24" customHeight="1" x14ac:dyDescent="0.25">
      <c r="A14" s="3" t="s">
        <v>9</v>
      </c>
      <c r="B14" s="52"/>
      <c r="C14" s="52"/>
      <c r="D14" s="52"/>
      <c r="E14" s="53"/>
      <c r="G14" s="3" t="s">
        <v>9</v>
      </c>
      <c r="H14" s="52"/>
      <c r="I14" s="52"/>
      <c r="J14" s="52"/>
      <c r="K14" s="53"/>
    </row>
    <row r="15" spans="1:11" s="1" customFormat="1" ht="24" customHeight="1" x14ac:dyDescent="0.25">
      <c r="A15" s="3" t="s">
        <v>10</v>
      </c>
      <c r="B15" s="52"/>
      <c r="C15" s="52"/>
      <c r="D15" s="52"/>
      <c r="E15" s="53"/>
      <c r="G15" s="3" t="s">
        <v>10</v>
      </c>
      <c r="H15" s="52"/>
      <c r="I15" s="52"/>
      <c r="J15" s="52"/>
      <c r="K15" s="53"/>
    </row>
    <row r="16" spans="1:11" s="1" customFormat="1" ht="24" customHeight="1" thickBot="1" x14ac:dyDescent="0.3">
      <c r="A16" s="4" t="s">
        <v>11</v>
      </c>
      <c r="B16" s="54"/>
      <c r="C16" s="54"/>
      <c r="D16" s="54"/>
      <c r="E16" s="55"/>
      <c r="G16" s="4" t="s">
        <v>11</v>
      </c>
      <c r="H16" s="54"/>
      <c r="I16" s="54"/>
      <c r="J16" s="54"/>
      <c r="K16" s="55"/>
    </row>
    <row r="17" spans="1:11" ht="15.75" thickBot="1" x14ac:dyDescent="0.3"/>
    <row r="18" spans="1:11" s="6" customFormat="1" ht="62.25" thickBot="1" x14ac:dyDescent="0.3">
      <c r="A18" s="31" t="s">
        <v>19</v>
      </c>
      <c r="B18" s="64" t="s">
        <v>14</v>
      </c>
      <c r="C18" s="64"/>
      <c r="D18" s="64"/>
      <c r="E18" s="64"/>
      <c r="F18" s="32" t="s">
        <v>52</v>
      </c>
      <c r="G18" s="32" t="s">
        <v>53</v>
      </c>
      <c r="H18" s="32" t="s">
        <v>16</v>
      </c>
      <c r="I18" s="32" t="s">
        <v>15</v>
      </c>
      <c r="J18" s="32" t="s">
        <v>18</v>
      </c>
      <c r="K18" s="33" t="s">
        <v>17</v>
      </c>
    </row>
    <row r="19" spans="1:11" s="6" customFormat="1" ht="24" customHeight="1" x14ac:dyDescent="0.25">
      <c r="A19" s="34" t="s">
        <v>22</v>
      </c>
      <c r="B19" s="70" t="s">
        <v>23</v>
      </c>
      <c r="C19" s="71"/>
      <c r="D19" s="71"/>
      <c r="E19" s="72"/>
      <c r="F19" s="35">
        <v>75</v>
      </c>
      <c r="G19" s="36">
        <v>4</v>
      </c>
      <c r="H19" s="37">
        <f>G19*F19</f>
        <v>300</v>
      </c>
      <c r="I19" s="38">
        <v>0.2</v>
      </c>
      <c r="J19" s="37">
        <f>(H19*1.2)-H19</f>
        <v>60</v>
      </c>
      <c r="K19" s="39">
        <f>J19+H19</f>
        <v>360</v>
      </c>
    </row>
    <row r="20" spans="1:11" s="6" customFormat="1" ht="35.1" customHeight="1" x14ac:dyDescent="0.25">
      <c r="A20" s="19" t="s">
        <v>56</v>
      </c>
      <c r="B20" s="52" t="s">
        <v>30</v>
      </c>
      <c r="C20" s="52"/>
      <c r="D20" s="52"/>
      <c r="E20" s="52"/>
      <c r="F20" s="7">
        <v>100</v>
      </c>
      <c r="G20" s="8"/>
      <c r="H20" s="7">
        <f>F20*G20</f>
        <v>0</v>
      </c>
      <c r="I20" s="9">
        <v>0.1</v>
      </c>
      <c r="J20" s="7">
        <f>(H20*1.1)-H20</f>
        <v>0</v>
      </c>
      <c r="K20" s="20">
        <f t="shared" ref="K20" si="0">J20+H20</f>
        <v>0</v>
      </c>
    </row>
    <row r="21" spans="1:11" s="1" customFormat="1" ht="30" customHeight="1" x14ac:dyDescent="0.25">
      <c r="A21" s="59" t="s">
        <v>50</v>
      </c>
      <c r="B21" s="65" t="s">
        <v>20</v>
      </c>
      <c r="C21" s="65"/>
      <c r="D21" s="65"/>
      <c r="E21" s="65"/>
      <c r="F21" s="11">
        <v>25</v>
      </c>
      <c r="G21" s="12"/>
      <c r="H21" s="11">
        <f>G21*F21</f>
        <v>0</v>
      </c>
      <c r="I21" s="13">
        <v>0.2</v>
      </c>
      <c r="J21" s="11">
        <f>(H21*1.2)-H21</f>
        <v>0</v>
      </c>
      <c r="K21" s="21">
        <f>J21+H21</f>
        <v>0</v>
      </c>
    </row>
    <row r="22" spans="1:11" s="1" customFormat="1" ht="30" customHeight="1" x14ac:dyDescent="0.25">
      <c r="A22" s="60"/>
      <c r="B22" s="66" t="s">
        <v>54</v>
      </c>
      <c r="C22" s="67"/>
      <c r="D22" s="67"/>
      <c r="E22" s="68"/>
      <c r="F22" s="11" t="s">
        <v>21</v>
      </c>
      <c r="G22" s="12"/>
      <c r="H22" s="11"/>
      <c r="I22" s="12" t="s">
        <v>51</v>
      </c>
      <c r="J22" s="11"/>
      <c r="K22" s="21"/>
    </row>
    <row r="23" spans="1:11" s="1" customFormat="1" ht="30" customHeight="1" x14ac:dyDescent="0.25">
      <c r="A23" s="60"/>
      <c r="B23" s="66" t="s">
        <v>55</v>
      </c>
      <c r="C23" s="67"/>
      <c r="D23" s="67"/>
      <c r="E23" s="68"/>
      <c r="F23" s="11" t="s">
        <v>21</v>
      </c>
      <c r="G23" s="12"/>
      <c r="H23" s="11"/>
      <c r="I23" s="12" t="s">
        <v>51</v>
      </c>
      <c r="J23" s="11"/>
      <c r="K23" s="21"/>
    </row>
    <row r="24" spans="1:11" s="1" customFormat="1" ht="30" customHeight="1" x14ac:dyDescent="0.25">
      <c r="A24" s="61" t="s">
        <v>59</v>
      </c>
      <c r="B24" s="69" t="s">
        <v>24</v>
      </c>
      <c r="C24" s="69"/>
      <c r="D24" s="69"/>
      <c r="E24" s="69"/>
      <c r="F24" s="7">
        <v>300</v>
      </c>
      <c r="G24" s="8"/>
      <c r="H24" s="7">
        <f t="shared" ref="H24:H32" si="1">G24*F24</f>
        <v>0</v>
      </c>
      <c r="I24" s="9">
        <v>0.2</v>
      </c>
      <c r="J24" s="7">
        <f t="shared" ref="J24:J32" si="2">(H24*1.2)-H24</f>
        <v>0</v>
      </c>
      <c r="K24" s="20">
        <f t="shared" ref="K24:K32" si="3">J24+H24</f>
        <v>0</v>
      </c>
    </row>
    <row r="25" spans="1:11" s="1" customFormat="1" ht="30" customHeight="1" x14ac:dyDescent="0.25">
      <c r="A25" s="62"/>
      <c r="B25" s="69" t="s">
        <v>25</v>
      </c>
      <c r="C25" s="69"/>
      <c r="D25" s="69"/>
      <c r="E25" s="69"/>
      <c r="F25" s="7">
        <v>600</v>
      </c>
      <c r="G25" s="8"/>
      <c r="H25" s="7">
        <f t="shared" si="1"/>
        <v>0</v>
      </c>
      <c r="I25" s="9">
        <v>0.2</v>
      </c>
      <c r="J25" s="7">
        <f t="shared" si="2"/>
        <v>0</v>
      </c>
      <c r="K25" s="20">
        <f t="shared" si="3"/>
        <v>0</v>
      </c>
    </row>
    <row r="26" spans="1:11" s="1" customFormat="1" ht="30" customHeight="1" x14ac:dyDescent="0.25">
      <c r="A26" s="62"/>
      <c r="B26" s="69" t="s">
        <v>26</v>
      </c>
      <c r="C26" s="69"/>
      <c r="D26" s="69"/>
      <c r="E26" s="69"/>
      <c r="F26" s="7">
        <v>1000</v>
      </c>
      <c r="G26" s="8"/>
      <c r="H26" s="7">
        <f t="shared" si="1"/>
        <v>0</v>
      </c>
      <c r="I26" s="9">
        <v>0.2</v>
      </c>
      <c r="J26" s="7">
        <f t="shared" si="2"/>
        <v>0</v>
      </c>
      <c r="K26" s="20">
        <f t="shared" si="3"/>
        <v>0</v>
      </c>
    </row>
    <row r="27" spans="1:11" s="1" customFormat="1" ht="30" customHeight="1" x14ac:dyDescent="0.25">
      <c r="A27" s="62"/>
      <c r="B27" s="52" t="s">
        <v>27</v>
      </c>
      <c r="C27" s="52"/>
      <c r="D27" s="52"/>
      <c r="E27" s="52"/>
      <c r="F27" s="18" t="s">
        <v>28</v>
      </c>
      <c r="G27" s="8"/>
      <c r="H27" s="7"/>
      <c r="I27" s="8" t="s">
        <v>51</v>
      </c>
      <c r="J27" s="7"/>
      <c r="K27" s="20"/>
    </row>
    <row r="28" spans="1:11" s="1" customFormat="1" ht="30" customHeight="1" x14ac:dyDescent="0.25">
      <c r="A28" s="62"/>
      <c r="B28" s="52" t="s">
        <v>31</v>
      </c>
      <c r="C28" s="52"/>
      <c r="D28" s="52"/>
      <c r="E28" s="52"/>
      <c r="F28" s="18" t="s">
        <v>28</v>
      </c>
      <c r="G28" s="8"/>
      <c r="H28" s="7"/>
      <c r="I28" s="8" t="s">
        <v>51</v>
      </c>
      <c r="J28" s="7"/>
      <c r="K28" s="20"/>
    </row>
    <row r="29" spans="1:11" s="1" customFormat="1" ht="30" customHeight="1" x14ac:dyDescent="0.25">
      <c r="A29" s="63"/>
      <c r="B29" s="76" t="s">
        <v>29</v>
      </c>
      <c r="C29" s="76"/>
      <c r="D29" s="76"/>
      <c r="E29" s="76"/>
      <c r="F29" s="18" t="s">
        <v>28</v>
      </c>
      <c r="G29" s="8"/>
      <c r="H29" s="7"/>
      <c r="I29" s="8" t="s">
        <v>51</v>
      </c>
      <c r="J29" s="7"/>
      <c r="K29" s="20"/>
    </row>
    <row r="30" spans="1:11" s="1" customFormat="1" ht="30" customHeight="1" x14ac:dyDescent="0.25">
      <c r="A30" s="80" t="s">
        <v>32</v>
      </c>
      <c r="B30" s="49" t="s">
        <v>60</v>
      </c>
      <c r="C30" s="50"/>
      <c r="D30" s="50"/>
      <c r="E30" s="50"/>
      <c r="F30" s="50"/>
      <c r="G30" s="50"/>
      <c r="H30" s="50"/>
      <c r="I30" s="50"/>
      <c r="J30" s="50"/>
      <c r="K30" s="51"/>
    </row>
    <row r="31" spans="1:11" s="1" customFormat="1" ht="30" customHeight="1" x14ac:dyDescent="0.25">
      <c r="A31" s="81"/>
      <c r="B31" s="48" t="s">
        <v>34</v>
      </c>
      <c r="C31" s="48"/>
      <c r="D31" s="48"/>
      <c r="E31" s="48"/>
      <c r="F31" s="25">
        <v>75</v>
      </c>
      <c r="G31" s="12"/>
      <c r="H31" s="11">
        <f t="shared" si="1"/>
        <v>0</v>
      </c>
      <c r="I31" s="13">
        <v>0.2</v>
      </c>
      <c r="J31" s="11">
        <f t="shared" si="2"/>
        <v>0</v>
      </c>
      <c r="K31" s="21">
        <f t="shared" si="3"/>
        <v>0</v>
      </c>
    </row>
    <row r="32" spans="1:11" s="1" customFormat="1" ht="30" customHeight="1" x14ac:dyDescent="0.25">
      <c r="A32" s="81"/>
      <c r="B32" s="47" t="s">
        <v>33</v>
      </c>
      <c r="C32" s="47"/>
      <c r="D32" s="47"/>
      <c r="E32" s="47"/>
      <c r="F32" s="15">
        <v>100</v>
      </c>
      <c r="G32" s="16"/>
      <c r="H32" s="11">
        <f t="shared" si="1"/>
        <v>0</v>
      </c>
      <c r="I32" s="17">
        <v>0.2</v>
      </c>
      <c r="J32" s="11">
        <f t="shared" si="2"/>
        <v>0</v>
      </c>
      <c r="K32" s="21">
        <f t="shared" si="3"/>
        <v>0</v>
      </c>
    </row>
    <row r="33" spans="1:11" s="1" customFormat="1" ht="30" customHeight="1" x14ac:dyDescent="0.25">
      <c r="A33" s="82"/>
      <c r="B33" s="77" t="s">
        <v>27</v>
      </c>
      <c r="C33" s="78"/>
      <c r="D33" s="78"/>
      <c r="E33" s="79"/>
      <c r="F33" s="14" t="s">
        <v>28</v>
      </c>
      <c r="G33" s="12"/>
      <c r="H33" s="11"/>
      <c r="I33" s="12" t="s">
        <v>51</v>
      </c>
      <c r="J33" s="11"/>
      <c r="K33" s="21"/>
    </row>
    <row r="34" spans="1:11" s="1" customFormat="1" ht="30" customHeight="1" x14ac:dyDescent="0.25">
      <c r="A34" s="82"/>
      <c r="B34" s="66" t="s">
        <v>31</v>
      </c>
      <c r="C34" s="67"/>
      <c r="D34" s="67"/>
      <c r="E34" s="68"/>
      <c r="F34" s="14" t="s">
        <v>28</v>
      </c>
      <c r="G34" s="12"/>
      <c r="H34" s="11"/>
      <c r="I34" s="12" t="s">
        <v>51</v>
      </c>
      <c r="J34" s="11"/>
      <c r="K34" s="21"/>
    </row>
    <row r="35" spans="1:11" s="1" customFormat="1" ht="30" customHeight="1" x14ac:dyDescent="0.25">
      <c r="A35" s="82"/>
      <c r="B35" s="49" t="s">
        <v>61</v>
      </c>
      <c r="C35" s="50"/>
      <c r="D35" s="50"/>
      <c r="E35" s="50"/>
      <c r="F35" s="50"/>
      <c r="G35" s="50"/>
      <c r="H35" s="50"/>
      <c r="I35" s="50"/>
      <c r="J35" s="50"/>
      <c r="K35" s="51"/>
    </row>
    <row r="36" spans="1:11" s="1" customFormat="1" ht="30" customHeight="1" x14ac:dyDescent="0.25">
      <c r="A36" s="82"/>
      <c r="B36" s="48" t="s">
        <v>34</v>
      </c>
      <c r="C36" s="48"/>
      <c r="D36" s="48"/>
      <c r="E36" s="48"/>
      <c r="F36" s="25">
        <v>75</v>
      </c>
      <c r="G36" s="12"/>
      <c r="H36" s="11">
        <f t="shared" ref="H36:H37" si="4">G36*F36</f>
        <v>0</v>
      </c>
      <c r="I36" s="13">
        <v>0.2</v>
      </c>
      <c r="J36" s="11">
        <f t="shared" ref="J36:J37" si="5">(H36*1.2)-H36</f>
        <v>0</v>
      </c>
      <c r="K36" s="21">
        <f t="shared" ref="K36:K37" si="6">J36+H36</f>
        <v>0</v>
      </c>
    </row>
    <row r="37" spans="1:11" s="1" customFormat="1" ht="30" customHeight="1" x14ac:dyDescent="0.25">
      <c r="A37" s="82"/>
      <c r="B37" s="47" t="s">
        <v>33</v>
      </c>
      <c r="C37" s="47"/>
      <c r="D37" s="47"/>
      <c r="E37" s="47"/>
      <c r="F37" s="15">
        <v>100</v>
      </c>
      <c r="G37" s="16"/>
      <c r="H37" s="11">
        <f t="shared" si="4"/>
        <v>0</v>
      </c>
      <c r="I37" s="17">
        <v>0.2</v>
      </c>
      <c r="J37" s="11">
        <f t="shared" si="5"/>
        <v>0</v>
      </c>
      <c r="K37" s="21">
        <f t="shared" si="6"/>
        <v>0</v>
      </c>
    </row>
    <row r="38" spans="1:11" s="1" customFormat="1" ht="30" customHeight="1" thickBot="1" x14ac:dyDescent="0.3">
      <c r="A38" s="83"/>
      <c r="B38" s="84" t="s">
        <v>29</v>
      </c>
      <c r="C38" s="84"/>
      <c r="D38" s="84"/>
      <c r="E38" s="84"/>
      <c r="F38" s="40" t="s">
        <v>28</v>
      </c>
      <c r="G38" s="41"/>
      <c r="H38" s="42"/>
      <c r="I38" s="41" t="s">
        <v>51</v>
      </c>
      <c r="J38" s="42"/>
      <c r="K38" s="43"/>
    </row>
    <row r="39" spans="1:11" s="1" customFormat="1" ht="13.5" customHeight="1" thickBot="1" x14ac:dyDescent="0.3"/>
    <row r="40" spans="1:11" ht="35.1" customHeight="1" thickBot="1" x14ac:dyDescent="0.3">
      <c r="A40" s="73" t="s">
        <v>45</v>
      </c>
      <c r="B40" s="74"/>
      <c r="C40" s="74"/>
      <c r="D40" s="74"/>
      <c r="E40" s="74"/>
      <c r="F40" s="74"/>
      <c r="G40" s="75"/>
      <c r="H40" s="26">
        <f>H37+H36+H32+H31+H26+H25+H24+H21+H20</f>
        <v>0</v>
      </c>
      <c r="I40" s="27"/>
      <c r="J40" s="26">
        <f t="shared" ref="J40:K40" si="7">J37+J36+J32+J31+J26+J25+J24+J21+J20</f>
        <v>0</v>
      </c>
      <c r="K40" s="28">
        <f t="shared" si="7"/>
        <v>0</v>
      </c>
    </row>
    <row r="42" spans="1:11" ht="15.75" x14ac:dyDescent="0.25">
      <c r="A42" s="24" t="s">
        <v>39</v>
      </c>
      <c r="B42" s="91"/>
      <c r="C42" s="91"/>
      <c r="D42" s="24"/>
      <c r="E42" s="24"/>
      <c r="F42" s="24"/>
      <c r="G42" s="24" t="s">
        <v>43</v>
      </c>
    </row>
    <row r="43" spans="1:11" ht="15.75" x14ac:dyDescent="0.25">
      <c r="A43" s="24" t="s">
        <v>40</v>
      </c>
      <c r="B43" s="91"/>
      <c r="C43" s="91"/>
      <c r="D43" s="24"/>
      <c r="E43" s="24"/>
      <c r="F43" s="24"/>
      <c r="G43" s="24" t="s">
        <v>44</v>
      </c>
    </row>
    <row r="44" spans="1:11" ht="15.75" x14ac:dyDescent="0.25">
      <c r="A44" s="24" t="s">
        <v>41</v>
      </c>
      <c r="B44" s="24"/>
      <c r="C44" s="91"/>
      <c r="D44" s="91"/>
      <c r="E44" s="24"/>
      <c r="F44" s="24"/>
      <c r="G44" s="24"/>
    </row>
    <row r="45" spans="1:11" ht="15.75" x14ac:dyDescent="0.25">
      <c r="A45" s="24" t="s">
        <v>42</v>
      </c>
      <c r="B45" s="24"/>
      <c r="C45" s="91"/>
      <c r="D45" s="91"/>
      <c r="E45" s="24"/>
      <c r="F45" s="24"/>
      <c r="G45" s="24"/>
    </row>
  </sheetData>
  <sheetProtection algorithmName="SHA-512" hashValue="cQteDmcP3isPSSPXw8B4JgxmbjwcJv49iK/h0ZF/ng5l7zX4I7qX3raQoUbo+4kTqMO8ef2q8D8/yhtkYvtIVw==" saltValue="UTIoCUu8oPCC1Y+mwqsTKw==" spinCount="100000" sheet="1" objects="1" scenarios="1"/>
  <protectedRanges>
    <protectedRange sqref="C45:D45 B7:E11 B13:E16 H7:K16 G20:G29 G31:G34 G36:G38 B42:C42 C44:D44 B43:C43" name="Plage1"/>
  </protectedRanges>
  <mergeCells count="52">
    <mergeCell ref="B42:C42"/>
    <mergeCell ref="B43:C43"/>
    <mergeCell ref="C44:D44"/>
    <mergeCell ref="C45:D45"/>
    <mergeCell ref="A1:K1"/>
    <mergeCell ref="A3:K3"/>
    <mergeCell ref="A4:K4"/>
    <mergeCell ref="B7:E7"/>
    <mergeCell ref="B8:E8"/>
    <mergeCell ref="B9:E9"/>
    <mergeCell ref="B10:E10"/>
    <mergeCell ref="B11:E11"/>
    <mergeCell ref="H7:K7"/>
    <mergeCell ref="H8:K8"/>
    <mergeCell ref="H9:K9"/>
    <mergeCell ref="H10:K10"/>
    <mergeCell ref="H11:K11"/>
    <mergeCell ref="A40:G40"/>
    <mergeCell ref="B28:E28"/>
    <mergeCell ref="B29:E29"/>
    <mergeCell ref="B25:E25"/>
    <mergeCell ref="B26:E26"/>
    <mergeCell ref="B27:E27"/>
    <mergeCell ref="B37:E37"/>
    <mergeCell ref="B33:E33"/>
    <mergeCell ref="B34:E34"/>
    <mergeCell ref="A30:A38"/>
    <mergeCell ref="B36:E36"/>
    <mergeCell ref="B38:E38"/>
    <mergeCell ref="B18:E18"/>
    <mergeCell ref="B21:E21"/>
    <mergeCell ref="B22:E22"/>
    <mergeCell ref="B23:E23"/>
    <mergeCell ref="B24:E24"/>
    <mergeCell ref="B20:E20"/>
    <mergeCell ref="B19:E19"/>
    <mergeCell ref="H12:K12"/>
    <mergeCell ref="B32:E32"/>
    <mergeCell ref="B31:E31"/>
    <mergeCell ref="B30:K30"/>
    <mergeCell ref="B35:K35"/>
    <mergeCell ref="H14:K14"/>
    <mergeCell ref="H15:K15"/>
    <mergeCell ref="H16:K16"/>
    <mergeCell ref="B13:E13"/>
    <mergeCell ref="B14:E14"/>
    <mergeCell ref="B15:E15"/>
    <mergeCell ref="B16:E16"/>
    <mergeCell ref="H13:K13"/>
    <mergeCell ref="A12:E12"/>
    <mergeCell ref="A21:A23"/>
    <mergeCell ref="A24:A2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 xml:space="preserve">&amp;L&amp;G&amp;R&amp;G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view="pageBreakPreview" zoomScale="90" zoomScaleNormal="100" zoomScaleSheetLayoutView="90" workbookViewId="0">
      <selection activeCell="G4" sqref="G4"/>
    </sheetView>
  </sheetViews>
  <sheetFormatPr baseColWidth="10" defaultRowHeight="15" x14ac:dyDescent="0.25"/>
  <cols>
    <col min="1" max="1" width="6.7109375" style="30" customWidth="1"/>
    <col min="2" max="2" width="26.85546875" customWidth="1"/>
    <col min="3" max="3" width="21.5703125" customWidth="1"/>
    <col min="4" max="4" width="23" customWidth="1"/>
    <col min="5" max="5" width="35" customWidth="1"/>
    <col min="6" max="6" width="21.42578125" customWidth="1"/>
    <col min="7" max="8" width="15.28515625" customWidth="1"/>
  </cols>
  <sheetData>
    <row r="1" spans="1:8" ht="29.25" customHeight="1" x14ac:dyDescent="0.25">
      <c r="A1" s="90" t="s">
        <v>49</v>
      </c>
      <c r="B1" s="90"/>
      <c r="C1" s="90"/>
      <c r="D1" s="90"/>
      <c r="E1" s="90"/>
      <c r="F1" s="90"/>
      <c r="G1" s="90"/>
      <c r="H1" s="90"/>
    </row>
    <row r="3" spans="1:8" s="1" customFormat="1" ht="35.1" customHeight="1" x14ac:dyDescent="0.25">
      <c r="A3" s="10"/>
      <c r="B3" s="29" t="s">
        <v>46</v>
      </c>
      <c r="C3" s="29" t="s">
        <v>3</v>
      </c>
      <c r="D3" s="29" t="s">
        <v>47</v>
      </c>
      <c r="E3" s="29" t="s">
        <v>48</v>
      </c>
      <c r="F3" s="29" t="s">
        <v>11</v>
      </c>
      <c r="G3" s="44" t="s">
        <v>58</v>
      </c>
      <c r="H3" s="44" t="s">
        <v>57</v>
      </c>
    </row>
    <row r="4" spans="1:8" s="1" customFormat="1" ht="35.1" customHeight="1" x14ac:dyDescent="0.25">
      <c r="A4" s="10">
        <v>1</v>
      </c>
      <c r="B4" s="8"/>
      <c r="C4" s="8"/>
      <c r="D4" s="8"/>
      <c r="E4" s="8"/>
      <c r="F4" s="8"/>
      <c r="G4" s="8"/>
      <c r="H4" s="8"/>
    </row>
    <row r="5" spans="1:8" s="1" customFormat="1" ht="35.1" customHeight="1" x14ac:dyDescent="0.25">
      <c r="A5" s="10">
        <v>2</v>
      </c>
      <c r="B5" s="8"/>
      <c r="C5" s="8"/>
      <c r="D5" s="8"/>
      <c r="E5" s="8"/>
      <c r="F5" s="8"/>
      <c r="G5" s="8"/>
      <c r="H5" s="8"/>
    </row>
    <row r="6" spans="1:8" s="1" customFormat="1" ht="35.1" customHeight="1" x14ac:dyDescent="0.25">
      <c r="A6" s="10">
        <v>3</v>
      </c>
      <c r="B6" s="8"/>
      <c r="C6" s="8"/>
      <c r="D6" s="8"/>
      <c r="E6" s="8"/>
      <c r="F6" s="8"/>
      <c r="G6" s="8"/>
      <c r="H6" s="8"/>
    </row>
    <row r="7" spans="1:8" s="1" customFormat="1" ht="35.1" customHeight="1" x14ac:dyDescent="0.25">
      <c r="A7" s="10">
        <v>4</v>
      </c>
      <c r="B7" s="8"/>
      <c r="C7" s="8"/>
      <c r="D7" s="8"/>
      <c r="E7" s="8"/>
      <c r="F7" s="8"/>
      <c r="G7" s="8"/>
      <c r="H7" s="8"/>
    </row>
    <row r="8" spans="1:8" s="1" customFormat="1" ht="35.1" customHeight="1" x14ac:dyDescent="0.25">
      <c r="A8" s="10">
        <v>5</v>
      </c>
      <c r="B8" s="8"/>
      <c r="C8" s="8"/>
      <c r="D8" s="8"/>
      <c r="E8" s="8"/>
      <c r="F8" s="8"/>
      <c r="G8" s="8"/>
      <c r="H8" s="8"/>
    </row>
    <row r="9" spans="1:8" s="1" customFormat="1" ht="35.1" customHeight="1" x14ac:dyDescent="0.25">
      <c r="A9" s="10">
        <v>6</v>
      </c>
      <c r="B9" s="8"/>
      <c r="C9" s="8"/>
      <c r="D9" s="8"/>
      <c r="E9" s="8"/>
      <c r="F9" s="8"/>
      <c r="G9" s="8"/>
      <c r="H9" s="8"/>
    </row>
    <row r="10" spans="1:8" s="1" customFormat="1" ht="35.1" customHeight="1" x14ac:dyDescent="0.25">
      <c r="A10" s="10">
        <v>7</v>
      </c>
      <c r="B10" s="8"/>
      <c r="C10" s="8"/>
      <c r="D10" s="8"/>
      <c r="E10" s="8"/>
      <c r="F10" s="8"/>
      <c r="G10" s="8"/>
      <c r="H10" s="8"/>
    </row>
    <row r="11" spans="1:8" s="1" customFormat="1" ht="35.1" customHeight="1" x14ac:dyDescent="0.25">
      <c r="A11" s="10">
        <v>8</v>
      </c>
      <c r="B11" s="8"/>
      <c r="C11" s="8"/>
      <c r="D11" s="8"/>
      <c r="E11" s="8"/>
      <c r="F11" s="8"/>
      <c r="G11" s="8"/>
      <c r="H11" s="8"/>
    </row>
    <row r="12" spans="1:8" s="1" customFormat="1" ht="35.1" customHeight="1" x14ac:dyDescent="0.25">
      <c r="A12" s="10">
        <v>9</v>
      </c>
      <c r="B12" s="8"/>
      <c r="C12" s="8"/>
      <c r="D12" s="8"/>
      <c r="E12" s="8"/>
      <c r="F12" s="8"/>
      <c r="G12" s="8"/>
      <c r="H12" s="8"/>
    </row>
    <row r="13" spans="1:8" s="1" customFormat="1" ht="35.1" customHeight="1" x14ac:dyDescent="0.25">
      <c r="A13" s="10">
        <v>10</v>
      </c>
      <c r="B13" s="8"/>
      <c r="C13" s="8"/>
      <c r="D13" s="8"/>
      <c r="E13" s="8"/>
      <c r="F13" s="8"/>
      <c r="G13" s="8"/>
      <c r="H13" s="8"/>
    </row>
    <row r="14" spans="1:8" s="1" customFormat="1" ht="35.1" customHeight="1" x14ac:dyDescent="0.25">
      <c r="A14" s="10">
        <v>11</v>
      </c>
      <c r="B14" s="8"/>
      <c r="C14" s="8"/>
      <c r="D14" s="8"/>
      <c r="E14" s="8"/>
      <c r="F14" s="8"/>
      <c r="G14" s="8"/>
      <c r="H14" s="8"/>
    </row>
    <row r="15" spans="1:8" s="1" customFormat="1" ht="35.1" customHeight="1" x14ac:dyDescent="0.25">
      <c r="A15" s="10">
        <v>12</v>
      </c>
      <c r="B15" s="8"/>
      <c r="C15" s="8"/>
      <c r="D15" s="8"/>
      <c r="E15" s="8"/>
      <c r="F15" s="8"/>
      <c r="G15" s="8"/>
      <c r="H15" s="8"/>
    </row>
    <row r="16" spans="1:8" s="1" customFormat="1" ht="35.1" customHeight="1" x14ac:dyDescent="0.25">
      <c r="A16" s="10">
        <v>13</v>
      </c>
      <c r="B16" s="8"/>
      <c r="C16" s="8"/>
      <c r="D16" s="8"/>
      <c r="E16" s="8"/>
      <c r="F16" s="8"/>
      <c r="G16" s="8"/>
      <c r="H16" s="8"/>
    </row>
    <row r="17" spans="1:8" s="1" customFormat="1" ht="35.1" customHeight="1" x14ac:dyDescent="0.25">
      <c r="A17" s="10">
        <v>14</v>
      </c>
      <c r="B17" s="8"/>
      <c r="C17" s="8"/>
      <c r="D17" s="8"/>
      <c r="E17" s="8"/>
      <c r="F17" s="8"/>
      <c r="G17" s="8"/>
      <c r="H17" s="8"/>
    </row>
    <row r="18" spans="1:8" s="1" customFormat="1" ht="35.1" customHeight="1" x14ac:dyDescent="0.25">
      <c r="A18" s="10">
        <v>15</v>
      </c>
      <c r="B18" s="8"/>
      <c r="C18" s="8"/>
      <c r="D18" s="8"/>
      <c r="E18" s="8"/>
      <c r="F18" s="8"/>
      <c r="G18" s="8"/>
      <c r="H18" s="8"/>
    </row>
    <row r="19" spans="1:8" s="1" customFormat="1" ht="35.1" customHeight="1" x14ac:dyDescent="0.25">
      <c r="A19" s="10">
        <v>16</v>
      </c>
      <c r="B19" s="8"/>
      <c r="C19" s="8"/>
      <c r="D19" s="8"/>
      <c r="E19" s="8"/>
      <c r="F19" s="8"/>
      <c r="G19" s="8"/>
      <c r="H19" s="8"/>
    </row>
    <row r="20" spans="1:8" s="1" customFormat="1" ht="35.1" customHeight="1" x14ac:dyDescent="0.25">
      <c r="A20" s="10">
        <v>17</v>
      </c>
      <c r="B20" s="8"/>
      <c r="C20" s="8"/>
      <c r="D20" s="8"/>
      <c r="E20" s="8"/>
      <c r="F20" s="8"/>
      <c r="G20" s="8"/>
      <c r="H20" s="8"/>
    </row>
    <row r="21" spans="1:8" s="1" customFormat="1" ht="35.1" customHeight="1" x14ac:dyDescent="0.25">
      <c r="A21" s="10">
        <v>18</v>
      </c>
      <c r="B21" s="8"/>
      <c r="C21" s="8"/>
      <c r="D21" s="8"/>
      <c r="E21" s="8"/>
      <c r="F21" s="8"/>
      <c r="G21" s="8"/>
      <c r="H21" s="8"/>
    </row>
    <row r="22" spans="1:8" s="1" customFormat="1" ht="35.1" customHeight="1" x14ac:dyDescent="0.25">
      <c r="A22" s="10">
        <v>19</v>
      </c>
      <c r="B22" s="8"/>
      <c r="C22" s="8"/>
      <c r="D22" s="8"/>
      <c r="E22" s="8"/>
      <c r="F22" s="8"/>
      <c r="G22" s="8"/>
      <c r="H22" s="8"/>
    </row>
    <row r="23" spans="1:8" s="1" customFormat="1" ht="35.1" customHeight="1" x14ac:dyDescent="0.25">
      <c r="A23" s="10">
        <v>20</v>
      </c>
      <c r="B23" s="8"/>
      <c r="C23" s="8"/>
      <c r="D23" s="8"/>
      <c r="E23" s="8"/>
      <c r="F23" s="8"/>
      <c r="G23" s="8"/>
      <c r="H23" s="8"/>
    </row>
    <row r="24" spans="1:8" s="1" customFormat="1" ht="35.1" customHeight="1" x14ac:dyDescent="0.25">
      <c r="A24" s="10">
        <v>21</v>
      </c>
      <c r="B24" s="8"/>
      <c r="C24" s="8"/>
      <c r="D24" s="8"/>
      <c r="E24" s="8"/>
      <c r="F24" s="8"/>
      <c r="G24" s="8"/>
      <c r="H24" s="8"/>
    </row>
    <row r="25" spans="1:8" s="1" customFormat="1" ht="35.1" customHeight="1" x14ac:dyDescent="0.25">
      <c r="A25" s="10">
        <v>22</v>
      </c>
      <c r="B25" s="8"/>
      <c r="C25" s="8"/>
      <c r="D25" s="8"/>
      <c r="E25" s="8"/>
      <c r="F25" s="8"/>
      <c r="G25" s="8"/>
      <c r="H25" s="8"/>
    </row>
    <row r="26" spans="1:8" s="1" customFormat="1" ht="35.1" customHeight="1" x14ac:dyDescent="0.25">
      <c r="A26" s="10">
        <v>23</v>
      </c>
      <c r="B26" s="8"/>
      <c r="C26" s="8"/>
      <c r="D26" s="8"/>
      <c r="E26" s="8"/>
      <c r="F26" s="8"/>
      <c r="G26" s="8"/>
      <c r="H26" s="8"/>
    </row>
    <row r="27" spans="1:8" s="1" customFormat="1" ht="35.1" customHeight="1" x14ac:dyDescent="0.25">
      <c r="A27" s="10">
        <v>24</v>
      </c>
      <c r="B27" s="8"/>
      <c r="C27" s="8"/>
      <c r="D27" s="8"/>
      <c r="E27" s="8"/>
      <c r="F27" s="8"/>
      <c r="G27" s="8"/>
      <c r="H27" s="8"/>
    </row>
    <row r="28" spans="1:8" s="1" customFormat="1" ht="35.1" customHeight="1" x14ac:dyDescent="0.25">
      <c r="A28" s="10">
        <v>25</v>
      </c>
      <c r="B28" s="8"/>
      <c r="C28" s="8"/>
      <c r="D28" s="8"/>
      <c r="E28" s="8"/>
      <c r="F28" s="8"/>
      <c r="G28" s="8"/>
      <c r="H28" s="8"/>
    </row>
    <row r="29" spans="1:8" s="1" customFormat="1" ht="35.1" customHeight="1" x14ac:dyDescent="0.25">
      <c r="A29" s="10">
        <v>26</v>
      </c>
      <c r="B29" s="8"/>
      <c r="C29" s="8"/>
      <c r="D29" s="8"/>
      <c r="E29" s="8"/>
      <c r="F29" s="8"/>
      <c r="G29" s="8"/>
      <c r="H29" s="8"/>
    </row>
    <row r="30" spans="1:8" s="1" customFormat="1" ht="35.1" customHeight="1" x14ac:dyDescent="0.25">
      <c r="A30" s="10">
        <v>27</v>
      </c>
      <c r="B30" s="8"/>
      <c r="C30" s="8"/>
      <c r="D30" s="8"/>
      <c r="E30" s="8"/>
      <c r="F30" s="8"/>
      <c r="G30" s="8"/>
      <c r="H30" s="8"/>
    </row>
    <row r="31" spans="1:8" s="1" customFormat="1" ht="35.1" customHeight="1" x14ac:dyDescent="0.25">
      <c r="A31" s="10">
        <v>28</v>
      </c>
      <c r="B31" s="8"/>
      <c r="C31" s="8"/>
      <c r="D31" s="8"/>
      <c r="E31" s="8"/>
      <c r="F31" s="8"/>
      <c r="G31" s="8"/>
      <c r="H31" s="8"/>
    </row>
    <row r="32" spans="1:8" s="1" customFormat="1" ht="35.1" customHeight="1" x14ac:dyDescent="0.25">
      <c r="A32" s="10">
        <v>29</v>
      </c>
      <c r="B32" s="8"/>
      <c r="C32" s="8"/>
      <c r="D32" s="8"/>
      <c r="E32" s="8"/>
      <c r="F32" s="8"/>
      <c r="G32" s="8"/>
      <c r="H32" s="8"/>
    </row>
    <row r="33" spans="1:8" s="1" customFormat="1" ht="35.1" customHeight="1" x14ac:dyDescent="0.25">
      <c r="A33" s="10">
        <v>30</v>
      </c>
      <c r="B33" s="8"/>
      <c r="C33" s="8"/>
      <c r="D33" s="8"/>
      <c r="E33" s="8"/>
      <c r="F33" s="8"/>
      <c r="G33" s="8"/>
      <c r="H33" s="8"/>
    </row>
  </sheetData>
  <mergeCells count="1">
    <mergeCell ref="A1:H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46" orientation="portrait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BDC</vt:lpstr>
      <vt:lpstr>PERSONNES</vt:lpstr>
      <vt:lpstr>BDC!Zone_d_impression</vt:lpstr>
      <vt:lpstr>PERSONNES!Zone_d_impression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2022-10-13T08:46:41Z</cp:lastPrinted>
  <dcterms:created xsi:type="dcterms:W3CDTF">2022-07-04T08:19:58Z</dcterms:created>
  <dcterms:modified xsi:type="dcterms:W3CDTF">2022-10-13T13:14:57Z</dcterms:modified>
</cp:coreProperties>
</file>